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northcountry\Desktop\2018 FALLWINTER FUNDRASING INFORMATION\"/>
    </mc:Choice>
  </mc:AlternateContent>
  <xr:revisionPtr revIDLastSave="0" documentId="13_ncr:1_{51DB7B1B-29D1-4441-9E3C-3A45B3C951A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Sheet1!$A$1:$H$41</definedName>
  </definedNames>
  <calcPr calcId="162913"/>
</workbook>
</file>

<file path=xl/calcChain.xml><?xml version="1.0" encoding="utf-8"?>
<calcChain xmlns="http://schemas.openxmlformats.org/spreadsheetml/2006/main">
  <c r="G41" i="1" l="1"/>
  <c r="H40" i="1"/>
  <c r="H39" i="1"/>
  <c r="H38" i="1"/>
  <c r="H37" i="1"/>
  <c r="H35" i="1"/>
  <c r="H34" i="1"/>
  <c r="H33" i="1"/>
  <c r="H31" i="1"/>
  <c r="H30" i="1"/>
  <c r="H29" i="1"/>
  <c r="H28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41" i="1" l="1"/>
</calcChain>
</file>

<file path=xl/sharedStrings.xml><?xml version="1.0" encoding="utf-8"?>
<sst xmlns="http://schemas.openxmlformats.org/spreadsheetml/2006/main" count="90" uniqueCount="81">
  <si>
    <t xml:space="preserve">Vendor Sausage                                                                          </t>
  </si>
  <si>
    <t xml:space="preserve">Slow Cooked Beef Pot Roast   </t>
  </si>
  <si>
    <t>random</t>
  </si>
  <si>
    <t>9.00lbs</t>
  </si>
  <si>
    <t>7.54lbs</t>
  </si>
  <si>
    <t>4.98lbs</t>
  </si>
  <si>
    <t>8.8lbs</t>
  </si>
  <si>
    <t>10-10.5lbs</t>
  </si>
  <si>
    <t>6.17lbs</t>
  </si>
  <si>
    <t>9.92lbs</t>
  </si>
  <si>
    <t>6-8oz</t>
  </si>
  <si>
    <t>2x3.0lbs</t>
  </si>
  <si>
    <t>12x10oz</t>
  </si>
  <si>
    <t>20x4oz</t>
  </si>
  <si>
    <t>20x5oz</t>
  </si>
  <si>
    <t>ORGANIZATION NAME :</t>
  </si>
  <si>
    <t>SELLERS NAME :</t>
  </si>
  <si>
    <t>6x21oz</t>
  </si>
  <si>
    <t>7.87lbs</t>
  </si>
  <si>
    <t>16x6oz</t>
  </si>
  <si>
    <t>6.00lbs</t>
  </si>
  <si>
    <t>lb/ Wt</t>
  </si>
  <si>
    <t>Atlantic Salmon Portion(B/S)  2pc/pkg</t>
  </si>
  <si>
    <t>CAB Top Sirloin Steak 2pc/pkg</t>
  </si>
  <si>
    <t>TOTAL</t>
  </si>
  <si>
    <t xml:space="preserve">B/ W  Tenderloin Steak 2pc/pkg                                              </t>
  </si>
  <si>
    <t>2.00 lbs</t>
  </si>
  <si>
    <t>Butterfly Garlic Shrimp 16-20 per lb</t>
  </si>
  <si>
    <t>36x.88oz</t>
  </si>
  <si>
    <t xml:space="preserve">CAB Striploin Steak 2pc/pkg         </t>
  </si>
  <si>
    <t>8pc/pkg</t>
  </si>
  <si>
    <t>6x500gr</t>
  </si>
  <si>
    <t xml:space="preserve">    SELLERS ORDER FORM </t>
  </si>
  <si>
    <r>
      <t xml:space="preserve">Steakhouse Burger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</t>
    </r>
  </si>
  <si>
    <r>
      <t>IVP Just Chicken Breast (B/S</t>
    </r>
    <r>
      <rPr>
        <sz val="10"/>
        <rFont val="Arial"/>
        <family val="2"/>
      </rPr>
      <t>)</t>
    </r>
    <r>
      <rPr>
        <sz val="12"/>
        <rFont val="Arial"/>
        <family val="2"/>
      </rPr>
      <t xml:space="preserve">                   </t>
    </r>
  </si>
  <si>
    <r>
      <t xml:space="preserve">Pork Chops Centre Cut ¾ inch            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</t>
    </r>
  </si>
  <si>
    <r>
      <t>Smoked Pork Back Ribs</t>
    </r>
    <r>
      <rPr>
        <sz val="10"/>
        <rFont val="Arial"/>
        <family val="2"/>
      </rPr>
      <t xml:space="preserve"> BBQ sauce</t>
    </r>
    <r>
      <rPr>
        <sz val="12"/>
        <rFont val="Arial"/>
        <family val="2"/>
      </rPr>
      <t xml:space="preserve">      </t>
    </r>
  </si>
  <si>
    <t>Lightly Breaded Wild Cod Fillets</t>
  </si>
  <si>
    <t>28x5oz</t>
  </si>
  <si>
    <t>2pc/pkg</t>
  </si>
  <si>
    <t>5x    31.75oz</t>
  </si>
  <si>
    <t>6LBS</t>
  </si>
  <si>
    <t>6.4LBS</t>
  </si>
  <si>
    <t>5X6</t>
  </si>
  <si>
    <t>30 /BOX</t>
  </si>
  <si>
    <t>PRODUCT DESCRIPTION</t>
  </si>
  <si>
    <t>CODE</t>
  </si>
  <si>
    <t>PRICE</t>
  </si>
  <si>
    <t>TOTALS</t>
  </si>
  <si>
    <t>Quantity</t>
  </si>
  <si>
    <t>24x6oz</t>
  </si>
  <si>
    <t>PORTION</t>
  </si>
  <si>
    <t>50-60pc x2.8oz</t>
  </si>
  <si>
    <t>8X12oz</t>
  </si>
  <si>
    <t>4X25.5oz</t>
  </si>
  <si>
    <t xml:space="preserve">Canadian AA Striploin Steak   2pc/pkg                              </t>
  </si>
  <si>
    <t>Thick Cut Peameal Bacon</t>
  </si>
  <si>
    <t>Italian Style Cooked Meatballs</t>
  </si>
  <si>
    <t xml:space="preserve">450 x .35oz </t>
  </si>
  <si>
    <t xml:space="preserve">Fully Cooked Grilled Chicken Wings      </t>
  </si>
  <si>
    <t>Grilled Chicken Breast Strips</t>
  </si>
  <si>
    <t>Grilled Chicken Skewars</t>
  </si>
  <si>
    <r>
      <t xml:space="preserve">Breaded Chicken Fingers  </t>
    </r>
    <r>
      <rPr>
        <b/>
        <i/>
        <sz val="10"/>
        <rFont val="Arial"/>
        <family val="2"/>
      </rPr>
      <t xml:space="preserve">**Par-Cooked    </t>
    </r>
    <r>
      <rPr>
        <b/>
        <i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                 </t>
    </r>
  </si>
  <si>
    <t>Just Chicken Thigh Meat (B/S)</t>
  </si>
  <si>
    <t xml:space="preserve">AA Ribeye Steak 1pc/pkg </t>
  </si>
  <si>
    <t>PG #</t>
  </si>
  <si>
    <t>CAB Meatballs in Marinara</t>
  </si>
  <si>
    <t>BEEF</t>
  </si>
  <si>
    <t>CHICKEN</t>
  </si>
  <si>
    <t>SEAFOOD</t>
  </si>
  <si>
    <t>PORK</t>
  </si>
  <si>
    <t>FEATURES</t>
  </si>
  <si>
    <t>August - December 2018</t>
  </si>
  <si>
    <t>Fully Cooked Pork Roast in Gravy</t>
  </si>
  <si>
    <t>5x900gr</t>
  </si>
  <si>
    <t>4.8kg</t>
  </si>
  <si>
    <t>Turkey Roast (Breast &amp; Thigh)</t>
  </si>
  <si>
    <t>2pc / bx</t>
  </si>
  <si>
    <t>2x2kg</t>
  </si>
  <si>
    <t>5x680gr</t>
  </si>
  <si>
    <t>3.4kg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</si>
</sst>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8" x14ac:knownFonts="1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b/>
      <i/>
      <sz val="12"/>
      <name val="Californian FB"/>
      <family val="1"/>
    </font>
    <font>
      <b/>
      <i/>
      <sz val="10"/>
      <name val="Californian FB"/>
      <family val="1"/>
    </font>
    <font>
      <sz val="14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Californian FB"/>
      <family val="1"/>
    </font>
    <font>
      <sz val="10"/>
      <color indexed="10"/>
      <name val="Californian FB"/>
      <family val="1"/>
    </font>
    <font>
      <sz val="12"/>
      <color indexed="10"/>
      <name val="Californian FB"/>
      <family val="1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fornian FB"/>
      <family val="1"/>
    </font>
    <font>
      <b/>
      <i/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23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0431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2" borderId="7" applyNumberForma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10" fillId="0" borderId="4" xfId="0" applyFont="1" applyBorder="1"/>
    <xf numFmtId="0" fontId="2" fillId="0" borderId="4" xfId="0" applyFont="1" applyBorder="1"/>
    <xf numFmtId="0" fontId="2" fillId="0" borderId="0" xfId="0" applyFont="1" applyBorder="1"/>
    <xf numFmtId="0" fontId="11" fillId="0" borderId="0" xfId="0" applyFont="1" applyBorder="1"/>
    <xf numFmtId="0" fontId="9" fillId="0" borderId="0" xfId="0" applyFont="1" applyBorder="1"/>
    <xf numFmtId="0" fontId="10" fillId="0" borderId="3" xfId="0" applyFont="1" applyBorder="1"/>
    <xf numFmtId="17" fontId="2" fillId="0" borderId="0" xfId="0" applyNumberFormat="1" applyFont="1"/>
    <xf numFmtId="0" fontId="17" fillId="0" borderId="0" xfId="0" applyFont="1" applyBorder="1"/>
    <xf numFmtId="0" fontId="18" fillId="0" borderId="0" xfId="0" applyFont="1" applyBorder="1"/>
    <xf numFmtId="0" fontId="4" fillId="0" borderId="0" xfId="0" applyFont="1" applyBorder="1"/>
    <xf numFmtId="0" fontId="10" fillId="0" borderId="0" xfId="0" applyFont="1" applyBorder="1"/>
    <xf numFmtId="0" fontId="24" fillId="4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164" fontId="12" fillId="5" borderId="2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top" wrapText="1"/>
    </xf>
    <xf numFmtId="164" fontId="7" fillId="5" borderId="2" xfId="0" applyNumberFormat="1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164" fontId="12" fillId="5" borderId="5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" fillId="3" borderId="8" xfId="0" applyFont="1" applyFill="1" applyBorder="1"/>
    <xf numFmtId="0" fontId="19" fillId="3" borderId="9" xfId="2" applyFont="1" applyFill="1" applyBorder="1"/>
    <xf numFmtId="0" fontId="20" fillId="3" borderId="10" xfId="2" applyFont="1" applyFill="1" applyBorder="1"/>
    <xf numFmtId="0" fontId="19" fillId="3" borderId="10" xfId="2" applyFont="1" applyFill="1" applyBorder="1" applyAlignment="1">
      <alignment horizontal="center" vertical="top" wrapText="1"/>
    </xf>
    <xf numFmtId="0" fontId="20" fillId="3" borderId="10" xfId="2" applyFont="1" applyFill="1" applyBorder="1" applyAlignment="1">
      <alignment horizontal="center" vertical="top" wrapText="1"/>
    </xf>
    <xf numFmtId="164" fontId="20" fillId="3" borderId="10" xfId="2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21" fillId="4" borderId="11" xfId="2" applyFont="1" applyFill="1" applyBorder="1" applyAlignment="1">
      <alignment horizontal="left" vertical="top" wrapText="1"/>
    </xf>
    <xf numFmtId="0" fontId="2" fillId="0" borderId="13" xfId="0" applyFont="1" applyBorder="1"/>
    <xf numFmtId="0" fontId="2" fillId="0" borderId="15" xfId="0" applyFont="1" applyBorder="1"/>
    <xf numFmtId="0" fontId="26" fillId="5" borderId="1" xfId="2" applyFont="1" applyFill="1" applyBorder="1" applyAlignment="1">
      <alignment horizontal="center" vertical="top" wrapText="1"/>
    </xf>
    <xf numFmtId="0" fontId="19" fillId="4" borderId="12" xfId="2" applyFont="1" applyFill="1" applyBorder="1" applyAlignment="1">
      <alignment horizontal="center" vertical="center" wrapText="1"/>
    </xf>
    <xf numFmtId="0" fontId="19" fillId="4" borderId="14" xfId="2" applyFont="1" applyFill="1" applyBorder="1" applyAlignment="1">
      <alignment horizontal="center" vertical="center" wrapText="1"/>
    </xf>
    <xf numFmtId="0" fontId="26" fillId="6" borderId="1" xfId="2" applyFont="1" applyFill="1" applyBorder="1" applyAlignment="1">
      <alignment horizontal="center" vertical="top" wrapText="1"/>
    </xf>
    <xf numFmtId="0" fontId="26" fillId="7" borderId="1" xfId="2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center" vertical="center" wrapText="1"/>
    </xf>
    <xf numFmtId="164" fontId="12" fillId="7" borderId="2" xfId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164" fontId="7" fillId="7" borderId="2" xfId="0" applyNumberFormat="1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164" fontId="12" fillId="7" borderId="5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top" wrapText="1"/>
    </xf>
    <xf numFmtId="0" fontId="26" fillId="0" borderId="1" xfId="2" applyFont="1" applyFill="1" applyBorder="1" applyAlignment="1">
      <alignment vertical="top" wrapText="1"/>
    </xf>
    <xf numFmtId="0" fontId="26" fillId="8" borderId="1" xfId="2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vertical="center" wrapText="1"/>
    </xf>
    <xf numFmtId="0" fontId="12" fillId="8" borderId="2" xfId="0" applyFont="1" applyFill="1" applyBorder="1" applyAlignment="1">
      <alignment horizontal="center" vertical="center" wrapText="1"/>
    </xf>
    <xf numFmtId="164" fontId="12" fillId="8" borderId="2" xfId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top" wrapText="1"/>
    </xf>
    <xf numFmtId="164" fontId="7" fillId="8" borderId="2" xfId="0" applyNumberFormat="1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left" vertical="center" wrapText="1"/>
    </xf>
    <xf numFmtId="0" fontId="12" fillId="8" borderId="6" xfId="0" applyFont="1" applyFill="1" applyBorder="1" applyAlignment="1">
      <alignment horizontal="center" vertical="center" wrapText="1"/>
    </xf>
    <xf numFmtId="164" fontId="12" fillId="8" borderId="6" xfId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164" fontId="12" fillId="8" borderId="5" xfId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top" wrapText="1"/>
    </xf>
    <xf numFmtId="0" fontId="14" fillId="7" borderId="5" xfId="0" applyFont="1" applyFill="1" applyBorder="1" applyAlignment="1">
      <alignment horizontal="center" vertical="center" wrapText="1"/>
    </xf>
    <xf numFmtId="0" fontId="26" fillId="9" borderId="1" xfId="2" applyFont="1" applyFill="1" applyBorder="1" applyAlignment="1">
      <alignment horizontal="center" vertical="top" wrapText="1"/>
    </xf>
    <xf numFmtId="0" fontId="22" fillId="9" borderId="1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horizontal="center" vertical="center" wrapText="1"/>
    </xf>
    <xf numFmtId="164" fontId="12" fillId="9" borderId="2" xfId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top" wrapText="1"/>
    </xf>
    <xf numFmtId="164" fontId="7" fillId="9" borderId="2" xfId="0" applyNumberFormat="1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164" fontId="12" fillId="9" borderId="5" xfId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top" wrapText="1"/>
    </xf>
    <xf numFmtId="164" fontId="12" fillId="9" borderId="1" xfId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center" vertical="center" wrapText="1"/>
    </xf>
    <xf numFmtId="164" fontId="12" fillId="10" borderId="2" xfId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top" wrapText="1"/>
    </xf>
    <xf numFmtId="164" fontId="7" fillId="10" borderId="2" xfId="0" applyNumberFormat="1" applyFont="1" applyFill="1" applyBorder="1" applyAlignment="1">
      <alignment horizontal="center" vertical="top" wrapText="1"/>
    </xf>
    <xf numFmtId="0" fontId="8" fillId="10" borderId="5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164" fontId="12" fillId="10" borderId="5" xfId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top" wrapText="1"/>
    </xf>
    <xf numFmtId="0" fontId="8" fillId="10" borderId="6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FDE2CB"/>
      <color rgb="FFD8E4BC"/>
      <color rgb="FFDAE7F6"/>
      <color rgb="FFFCD5B4"/>
      <color rgb="FFC5D9F1"/>
      <color rgb="FFBFBFBF"/>
      <color rgb="FFB04318"/>
      <color rgb="FFF8F8F8"/>
      <color rgb="FF000000"/>
      <color rgb="FFFAE8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0</xdr:row>
      <xdr:rowOff>42336</xdr:rowOff>
    </xdr:from>
    <xdr:to>
      <xdr:col>2</xdr:col>
      <xdr:colOff>340784</xdr:colOff>
      <xdr:row>6</xdr:row>
      <xdr:rowOff>176024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EAF134-5687-44FC-B26A-622519DA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68" y="42336"/>
          <a:ext cx="3323166" cy="832188"/>
        </a:xfrm>
        <a:prstGeom prst="rect">
          <a:avLst/>
        </a:prstGeom>
      </xdr:spPr>
    </xdr:pic>
    <xdr:clientData/>
  </xdr:twoCellAnchor>
  <xdr:oneCellAnchor>
    <xdr:from>
      <xdr:col>1</xdr:col>
      <xdr:colOff>2523902</xdr:colOff>
      <xdr:row>21</xdr:row>
      <xdr:rowOff>6350</xdr:rowOff>
    </xdr:from>
    <xdr:ext cx="228600" cy="236008"/>
    <xdr:pic>
      <xdr:nvPicPr>
        <xdr:cNvPr id="19" name="Picture 18" descr="cab logo high def.JPG">
          <a:extLst>
            <a:ext uri="{FF2B5EF4-FFF2-40B4-BE49-F238E27FC236}">
              <a16:creationId xmlns:a16="http://schemas.microsoft.com/office/drawing/2014/main" id="{B2FF2A61-DFA1-4A4A-B93E-605907974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94319" y="3689350"/>
          <a:ext cx="228600" cy="236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2522844</xdr:colOff>
      <xdr:row>12</xdr:row>
      <xdr:rowOff>9525</xdr:rowOff>
    </xdr:from>
    <xdr:ext cx="228600" cy="238125"/>
    <xdr:pic>
      <xdr:nvPicPr>
        <xdr:cNvPr id="26" name="Picture 5" descr="cab logo high def.JPG">
          <a:extLst>
            <a:ext uri="{FF2B5EF4-FFF2-40B4-BE49-F238E27FC236}">
              <a16:creationId xmlns:a16="http://schemas.microsoft.com/office/drawing/2014/main" id="{0D77EED1-419B-49DF-8DC2-E6866F74A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93261" y="3131608"/>
          <a:ext cx="228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2512259</xdr:colOff>
      <xdr:row>22</xdr:row>
      <xdr:rowOff>41275</xdr:rowOff>
    </xdr:from>
    <xdr:ext cx="228600" cy="238125"/>
    <xdr:pic>
      <xdr:nvPicPr>
        <xdr:cNvPr id="29" name="Picture 5" descr="cab logo high def.JPG">
          <a:extLst>
            <a:ext uri="{FF2B5EF4-FFF2-40B4-BE49-F238E27FC236}">
              <a16:creationId xmlns:a16="http://schemas.microsoft.com/office/drawing/2014/main" id="{4040A521-11B5-47AD-AF2A-422740542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2676" y="5671608"/>
          <a:ext cx="228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2525184</xdr:colOff>
      <xdr:row>33</xdr:row>
      <xdr:rowOff>68792</xdr:rowOff>
    </xdr:from>
    <xdr:ext cx="307975" cy="211125"/>
    <xdr:pic>
      <xdr:nvPicPr>
        <xdr:cNvPr id="30" name="Picture 29" descr="Jail Island.bmp">
          <a:extLst>
            <a:ext uri="{FF2B5EF4-FFF2-40B4-BE49-F238E27FC236}">
              <a16:creationId xmlns:a16="http://schemas.microsoft.com/office/drawing/2014/main" id="{E058D4BC-AA9E-446B-8ED5-3ACECFAC0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95601" y="7635875"/>
          <a:ext cx="307975" cy="2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9"/>
  <sheetViews>
    <sheetView showGridLines="0" tabSelected="1" topLeftCell="A7" zoomScale="90" zoomScaleNormal="90" workbookViewId="0">
      <selection activeCell="J17" sqref="J17"/>
    </sheetView>
  </sheetViews>
  <sheetFormatPr defaultRowHeight="13.5" x14ac:dyDescent="0.25"/>
  <cols>
    <col min="1" max="1" width="5.5703125" style="1" customWidth="1"/>
    <col min="2" max="2" width="41.5703125" style="1" customWidth="1"/>
    <col min="3" max="3" width="8.7109375" style="1" customWidth="1"/>
    <col min="4" max="4" width="10.28515625" style="1" customWidth="1"/>
    <col min="5" max="5" width="9.140625" style="1"/>
    <col min="6" max="7" width="9" style="1" customWidth="1"/>
    <col min="8" max="8" width="11.42578125" style="1" customWidth="1"/>
    <col min="9" max="9" width="9.140625" style="1"/>
    <col min="10" max="10" width="45.140625" style="1" customWidth="1"/>
    <col min="11" max="16384" width="9.140625" style="1"/>
  </cols>
  <sheetData>
    <row r="2" spans="1:17" ht="18.75" customHeight="1" x14ac:dyDescent="0.3">
      <c r="B2" s="4"/>
      <c r="D2" s="106" t="s">
        <v>32</v>
      </c>
      <c r="E2" s="106"/>
      <c r="F2" s="106"/>
      <c r="G2" s="106"/>
      <c r="H2" s="106"/>
    </row>
    <row r="3" spans="1:17" ht="13.5" customHeight="1" x14ac:dyDescent="0.25">
      <c r="B3" s="3"/>
      <c r="D3" s="106"/>
      <c r="E3" s="106"/>
      <c r="F3" s="106"/>
      <c r="G3" s="106"/>
      <c r="H3" s="106"/>
    </row>
    <row r="4" spans="1:17" ht="9" customHeight="1" x14ac:dyDescent="0.25">
      <c r="B4" s="3"/>
      <c r="D4" s="106"/>
      <c r="E4" s="106"/>
      <c r="F4" s="106"/>
      <c r="G4" s="106"/>
      <c r="H4" s="106"/>
    </row>
    <row r="5" spans="1:17" hidden="1" x14ac:dyDescent="0.25">
      <c r="B5" s="17"/>
      <c r="D5" s="106"/>
      <c r="E5" s="106"/>
      <c r="F5" s="106"/>
      <c r="G5" s="106"/>
      <c r="H5" s="106"/>
    </row>
    <row r="6" spans="1:17" ht="8.25" hidden="1" customHeight="1" x14ac:dyDescent="0.25">
      <c r="B6" s="17"/>
    </row>
    <row r="7" spans="1:17" ht="18" customHeight="1" x14ac:dyDescent="0.35">
      <c r="B7" s="15"/>
      <c r="C7" s="31"/>
      <c r="D7" s="15"/>
      <c r="E7" s="15"/>
      <c r="F7" s="15"/>
      <c r="G7" s="16"/>
      <c r="H7" s="10"/>
    </row>
    <row r="8" spans="1:17" ht="17.25" customHeight="1" x14ac:dyDescent="0.3">
      <c r="B8" s="12" t="s">
        <v>15</v>
      </c>
      <c r="C8" s="13"/>
      <c r="D8" s="7"/>
      <c r="E8" s="7"/>
      <c r="F8" s="7"/>
      <c r="G8" s="7"/>
      <c r="H8" s="7"/>
      <c r="I8" s="10"/>
    </row>
    <row r="9" spans="1:17" ht="24.75" customHeight="1" x14ac:dyDescent="0.3">
      <c r="B9" s="12" t="s">
        <v>16</v>
      </c>
      <c r="C9" s="8"/>
      <c r="D9" s="9"/>
      <c r="E9" s="9"/>
      <c r="F9" s="9"/>
      <c r="G9" s="9"/>
      <c r="H9" s="45"/>
      <c r="J9" s="105"/>
      <c r="K9" s="105"/>
      <c r="L9" s="105"/>
      <c r="M9" s="105"/>
      <c r="N9" s="105"/>
      <c r="O9" s="105"/>
      <c r="P9" s="105"/>
      <c r="Q9" s="105"/>
    </row>
    <row r="10" spans="1:17" ht="13.5" customHeight="1" thickBot="1" x14ac:dyDescent="0.3">
      <c r="B10" s="18"/>
      <c r="C10" s="11"/>
      <c r="D10" s="10"/>
      <c r="E10" s="10"/>
      <c r="F10" s="10"/>
      <c r="G10" s="7"/>
      <c r="H10" s="46"/>
    </row>
    <row r="11" spans="1:17" ht="21" customHeight="1" x14ac:dyDescent="0.25">
      <c r="A11" s="19" t="s">
        <v>65</v>
      </c>
      <c r="B11" s="44" t="s">
        <v>45</v>
      </c>
      <c r="C11" s="48" t="s">
        <v>46</v>
      </c>
      <c r="D11" s="48" t="s">
        <v>51</v>
      </c>
      <c r="E11" s="48" t="s">
        <v>21</v>
      </c>
      <c r="F11" s="48" t="s">
        <v>47</v>
      </c>
      <c r="G11" s="48" t="s">
        <v>49</v>
      </c>
      <c r="H11" s="49" t="s">
        <v>48</v>
      </c>
    </row>
    <row r="12" spans="1:17" ht="13.5" customHeight="1" x14ac:dyDescent="0.25">
      <c r="A12" s="62"/>
      <c r="B12" s="63" t="s">
        <v>71</v>
      </c>
      <c r="C12" s="62"/>
      <c r="D12" s="62"/>
      <c r="E12" s="62"/>
      <c r="F12" s="62"/>
      <c r="G12" s="62"/>
      <c r="H12" s="62"/>
    </row>
    <row r="13" spans="1:17" ht="21" customHeight="1" x14ac:dyDescent="0.25">
      <c r="A13" s="64">
        <v>5</v>
      </c>
      <c r="B13" s="65" t="s">
        <v>66</v>
      </c>
      <c r="C13" s="66">
        <v>92882</v>
      </c>
      <c r="D13" s="66" t="s">
        <v>79</v>
      </c>
      <c r="E13" s="66" t="s">
        <v>80</v>
      </c>
      <c r="F13" s="67">
        <v>50</v>
      </c>
      <c r="G13" s="68"/>
      <c r="H13" s="69">
        <f t="shared" ref="H13:H30" si="0">F13*G13</f>
        <v>0</v>
      </c>
    </row>
    <row r="14" spans="1:17" ht="21" customHeight="1" x14ac:dyDescent="0.25">
      <c r="A14" s="70">
        <v>7</v>
      </c>
      <c r="B14" s="65" t="s">
        <v>76</v>
      </c>
      <c r="C14" s="66">
        <v>71132</v>
      </c>
      <c r="D14" s="66" t="s">
        <v>77</v>
      </c>
      <c r="E14" s="66" t="s">
        <v>78</v>
      </c>
      <c r="F14" s="67">
        <v>65</v>
      </c>
      <c r="G14" s="68"/>
      <c r="H14" s="69">
        <f t="shared" si="0"/>
        <v>0</v>
      </c>
    </row>
    <row r="15" spans="1:17" ht="18" customHeight="1" x14ac:dyDescent="0.25">
      <c r="A15" s="70">
        <v>9</v>
      </c>
      <c r="B15" s="71" t="s">
        <v>73</v>
      </c>
      <c r="C15" s="66">
        <v>92022</v>
      </c>
      <c r="D15" s="66" t="s">
        <v>74</v>
      </c>
      <c r="E15" s="66" t="s">
        <v>75</v>
      </c>
      <c r="F15" s="67">
        <v>55</v>
      </c>
      <c r="G15" s="68"/>
      <c r="H15" s="69">
        <f t="shared" si="0"/>
        <v>0</v>
      </c>
    </row>
    <row r="16" spans="1:17" s="2" customFormat="1" ht="20.25" customHeight="1" x14ac:dyDescent="0.25">
      <c r="A16" s="70">
        <v>17</v>
      </c>
      <c r="B16" s="65" t="s">
        <v>61</v>
      </c>
      <c r="C16" s="66">
        <v>77122</v>
      </c>
      <c r="D16" s="72" t="s">
        <v>43</v>
      </c>
      <c r="E16" s="66" t="s">
        <v>44</v>
      </c>
      <c r="F16" s="73">
        <v>65</v>
      </c>
      <c r="G16" s="68"/>
      <c r="H16" s="69">
        <f t="shared" si="0"/>
        <v>0</v>
      </c>
    </row>
    <row r="17" spans="1:8" ht="21" customHeight="1" x14ac:dyDescent="0.25">
      <c r="A17" s="70">
        <v>13</v>
      </c>
      <c r="B17" s="74" t="s">
        <v>60</v>
      </c>
      <c r="C17" s="75">
        <v>77152</v>
      </c>
      <c r="D17" s="76" t="s">
        <v>54</v>
      </c>
      <c r="E17" s="75" t="s">
        <v>42</v>
      </c>
      <c r="F17" s="77">
        <v>60</v>
      </c>
      <c r="G17" s="78"/>
      <c r="H17" s="69">
        <f t="shared" si="0"/>
        <v>0</v>
      </c>
    </row>
    <row r="18" spans="1:8" ht="13.5" customHeight="1" x14ac:dyDescent="0.25">
      <c r="A18" s="62"/>
      <c r="B18" s="50" t="s">
        <v>67</v>
      </c>
      <c r="C18" s="62"/>
      <c r="D18" s="62"/>
      <c r="E18" s="62"/>
      <c r="F18" s="62"/>
      <c r="G18" s="62"/>
      <c r="H18" s="62"/>
    </row>
    <row r="19" spans="1:8" ht="21" customHeight="1" x14ac:dyDescent="0.25">
      <c r="A19" s="93">
        <v>2</v>
      </c>
      <c r="B19" s="94" t="s">
        <v>55</v>
      </c>
      <c r="C19" s="95">
        <v>13792</v>
      </c>
      <c r="D19" s="95" t="s">
        <v>12</v>
      </c>
      <c r="E19" s="95" t="s">
        <v>4</v>
      </c>
      <c r="F19" s="96">
        <v>97</v>
      </c>
      <c r="G19" s="97"/>
      <c r="H19" s="98">
        <f t="shared" si="0"/>
        <v>0</v>
      </c>
    </row>
    <row r="20" spans="1:8" ht="21" customHeight="1" x14ac:dyDescent="0.25">
      <c r="A20" s="93">
        <v>10</v>
      </c>
      <c r="B20" s="94" t="s">
        <v>25</v>
      </c>
      <c r="C20" s="95">
        <v>14962</v>
      </c>
      <c r="D20" s="95" t="s">
        <v>13</v>
      </c>
      <c r="E20" s="95" t="s">
        <v>5</v>
      </c>
      <c r="F20" s="96">
        <v>65</v>
      </c>
      <c r="G20" s="97"/>
      <c r="H20" s="98">
        <f t="shared" si="0"/>
        <v>0</v>
      </c>
    </row>
    <row r="21" spans="1:8" ht="21" customHeight="1" x14ac:dyDescent="0.25">
      <c r="A21" s="93">
        <v>10</v>
      </c>
      <c r="B21" s="99" t="s">
        <v>64</v>
      </c>
      <c r="C21" s="100">
        <v>12272</v>
      </c>
      <c r="D21" s="101" t="s">
        <v>53</v>
      </c>
      <c r="E21" s="100" t="s">
        <v>41</v>
      </c>
      <c r="F21" s="102">
        <v>100</v>
      </c>
      <c r="G21" s="103"/>
      <c r="H21" s="98">
        <f t="shared" si="0"/>
        <v>0</v>
      </c>
    </row>
    <row r="22" spans="1:8" ht="21" customHeight="1" x14ac:dyDescent="0.25">
      <c r="A22" s="93">
        <v>11</v>
      </c>
      <c r="B22" s="104" t="s">
        <v>23</v>
      </c>
      <c r="C22" s="95">
        <v>14662</v>
      </c>
      <c r="D22" s="95" t="s">
        <v>19</v>
      </c>
      <c r="E22" s="95" t="s">
        <v>20</v>
      </c>
      <c r="F22" s="96">
        <v>75</v>
      </c>
      <c r="G22" s="97"/>
      <c r="H22" s="98">
        <f t="shared" si="0"/>
        <v>0</v>
      </c>
    </row>
    <row r="23" spans="1:8" ht="23.25" customHeight="1" x14ac:dyDescent="0.25">
      <c r="A23" s="93">
        <v>11</v>
      </c>
      <c r="B23" s="104" t="s">
        <v>29</v>
      </c>
      <c r="C23" s="95">
        <v>14412</v>
      </c>
      <c r="D23" s="95" t="s">
        <v>12</v>
      </c>
      <c r="E23" s="95" t="s">
        <v>4</v>
      </c>
      <c r="F23" s="96">
        <v>115</v>
      </c>
      <c r="G23" s="97"/>
      <c r="H23" s="98">
        <f t="shared" si="0"/>
        <v>0</v>
      </c>
    </row>
    <row r="24" spans="1:8" ht="23.25" customHeight="1" x14ac:dyDescent="0.25">
      <c r="A24" s="93">
        <v>18</v>
      </c>
      <c r="B24" s="94" t="s">
        <v>33</v>
      </c>
      <c r="C24" s="95">
        <v>40002</v>
      </c>
      <c r="D24" s="95" t="s">
        <v>50</v>
      </c>
      <c r="E24" s="95" t="s">
        <v>3</v>
      </c>
      <c r="F24" s="96">
        <v>47</v>
      </c>
      <c r="G24" s="97"/>
      <c r="H24" s="98">
        <f t="shared" si="0"/>
        <v>0</v>
      </c>
    </row>
    <row r="25" spans="1:8" ht="23.25" customHeight="1" x14ac:dyDescent="0.25">
      <c r="A25" s="93">
        <v>34</v>
      </c>
      <c r="B25" s="104" t="s">
        <v>1</v>
      </c>
      <c r="C25" s="95">
        <v>92042</v>
      </c>
      <c r="D25" s="95" t="s">
        <v>40</v>
      </c>
      <c r="E25" s="95" t="s">
        <v>7</v>
      </c>
      <c r="F25" s="96">
        <v>80</v>
      </c>
      <c r="G25" s="97"/>
      <c r="H25" s="98">
        <f t="shared" si="0"/>
        <v>0</v>
      </c>
    </row>
    <row r="26" spans="1:8" ht="23.25" customHeight="1" x14ac:dyDescent="0.25">
      <c r="A26" s="93">
        <v>23</v>
      </c>
      <c r="B26" s="99" t="s">
        <v>57</v>
      </c>
      <c r="C26" s="100">
        <v>90072</v>
      </c>
      <c r="D26" s="101" t="s">
        <v>58</v>
      </c>
      <c r="E26" s="100" t="s">
        <v>9</v>
      </c>
      <c r="F26" s="102">
        <v>42</v>
      </c>
      <c r="G26" s="103"/>
      <c r="H26" s="98">
        <f t="shared" si="0"/>
        <v>0</v>
      </c>
    </row>
    <row r="27" spans="1:8" ht="12.75" customHeight="1" x14ac:dyDescent="0.25">
      <c r="A27" s="62"/>
      <c r="B27" s="47" t="s">
        <v>68</v>
      </c>
      <c r="C27" s="62"/>
      <c r="D27" s="62"/>
      <c r="E27" s="62"/>
      <c r="F27" s="62"/>
      <c r="G27" s="62"/>
      <c r="H27" s="62"/>
    </row>
    <row r="28" spans="1:8" ht="23.25" customHeight="1" x14ac:dyDescent="0.25">
      <c r="A28" s="30">
        <v>37</v>
      </c>
      <c r="B28" s="20" t="s">
        <v>34</v>
      </c>
      <c r="C28" s="21">
        <v>77162</v>
      </c>
      <c r="D28" s="21" t="s">
        <v>10</v>
      </c>
      <c r="E28" s="21" t="s">
        <v>6</v>
      </c>
      <c r="F28" s="22">
        <v>85</v>
      </c>
      <c r="G28" s="23"/>
      <c r="H28" s="24">
        <f t="shared" si="0"/>
        <v>0</v>
      </c>
    </row>
    <row r="29" spans="1:8" ht="21" customHeight="1" x14ac:dyDescent="0.25">
      <c r="A29" s="30">
        <v>39</v>
      </c>
      <c r="B29" s="25" t="s">
        <v>63</v>
      </c>
      <c r="C29" s="26">
        <v>77132</v>
      </c>
      <c r="D29" s="27" t="s">
        <v>39</v>
      </c>
      <c r="E29" s="26" t="s">
        <v>6</v>
      </c>
      <c r="F29" s="28">
        <v>82</v>
      </c>
      <c r="G29" s="29"/>
      <c r="H29" s="24">
        <f t="shared" si="0"/>
        <v>0</v>
      </c>
    </row>
    <row r="30" spans="1:8" ht="24" customHeight="1" x14ac:dyDescent="0.25">
      <c r="A30" s="30">
        <v>26</v>
      </c>
      <c r="B30" s="20" t="s">
        <v>59</v>
      </c>
      <c r="C30" s="21">
        <v>77142</v>
      </c>
      <c r="D30" s="21" t="s">
        <v>2</v>
      </c>
      <c r="E30" s="21" t="s">
        <v>11</v>
      </c>
      <c r="F30" s="22">
        <v>64</v>
      </c>
      <c r="G30" s="23"/>
      <c r="H30" s="24">
        <f t="shared" si="0"/>
        <v>0</v>
      </c>
    </row>
    <row r="31" spans="1:8" ht="24" customHeight="1" x14ac:dyDescent="0.25">
      <c r="A31" s="30">
        <v>27</v>
      </c>
      <c r="B31" s="20" t="s">
        <v>62</v>
      </c>
      <c r="C31" s="21">
        <v>71025</v>
      </c>
      <c r="D31" s="21" t="s">
        <v>2</v>
      </c>
      <c r="E31" s="21" t="s">
        <v>6</v>
      </c>
      <c r="F31" s="22">
        <v>58</v>
      </c>
      <c r="G31" s="23"/>
      <c r="H31" s="24">
        <f>F31*G31</f>
        <v>0</v>
      </c>
    </row>
    <row r="32" spans="1:8" ht="12.75" customHeight="1" x14ac:dyDescent="0.25">
      <c r="A32" s="62"/>
      <c r="B32" s="51" t="s">
        <v>69</v>
      </c>
      <c r="C32" s="62"/>
      <c r="D32" s="62"/>
      <c r="E32" s="62"/>
      <c r="F32" s="62"/>
      <c r="G32" s="62"/>
      <c r="H32" s="62"/>
    </row>
    <row r="33" spans="1:8" ht="24" customHeight="1" x14ac:dyDescent="0.25">
      <c r="A33" s="57">
        <v>25</v>
      </c>
      <c r="B33" s="52" t="s">
        <v>27</v>
      </c>
      <c r="C33" s="53">
        <v>81272</v>
      </c>
      <c r="D33" s="53" t="s">
        <v>28</v>
      </c>
      <c r="E33" s="53" t="s">
        <v>26</v>
      </c>
      <c r="F33" s="54">
        <v>33</v>
      </c>
      <c r="G33" s="55"/>
      <c r="H33" s="56">
        <f t="shared" ref="H33:H40" si="1">F33*G33</f>
        <v>0</v>
      </c>
    </row>
    <row r="34" spans="1:8" ht="23.25" customHeight="1" x14ac:dyDescent="0.25">
      <c r="A34" s="57">
        <v>18</v>
      </c>
      <c r="B34" s="58" t="s">
        <v>22</v>
      </c>
      <c r="C34" s="53">
        <v>88661</v>
      </c>
      <c r="D34" s="53" t="s">
        <v>14</v>
      </c>
      <c r="E34" s="53" t="s">
        <v>8</v>
      </c>
      <c r="F34" s="54">
        <v>96</v>
      </c>
      <c r="G34" s="55"/>
      <c r="H34" s="56">
        <f t="shared" si="1"/>
        <v>0</v>
      </c>
    </row>
    <row r="35" spans="1:8" ht="24" customHeight="1" x14ac:dyDescent="0.25">
      <c r="A35" s="57">
        <v>28</v>
      </c>
      <c r="B35" s="58" t="s">
        <v>37</v>
      </c>
      <c r="C35" s="59">
        <v>89982</v>
      </c>
      <c r="D35" s="79" t="s">
        <v>52</v>
      </c>
      <c r="E35" s="59" t="s">
        <v>6</v>
      </c>
      <c r="F35" s="60">
        <v>71</v>
      </c>
      <c r="G35" s="61"/>
      <c r="H35" s="56">
        <f t="shared" si="1"/>
        <v>0</v>
      </c>
    </row>
    <row r="36" spans="1:8" ht="13.5" customHeight="1" x14ac:dyDescent="0.25">
      <c r="A36" s="62"/>
      <c r="B36" s="80" t="s">
        <v>70</v>
      </c>
      <c r="C36" s="62"/>
      <c r="D36" s="62"/>
      <c r="E36" s="62"/>
      <c r="F36" s="62"/>
      <c r="G36" s="62"/>
      <c r="H36" s="62"/>
    </row>
    <row r="37" spans="1:8" ht="23.25" customHeight="1" x14ac:dyDescent="0.25">
      <c r="A37" s="81">
        <v>33</v>
      </c>
      <c r="B37" s="82" t="s">
        <v>35</v>
      </c>
      <c r="C37" s="83">
        <v>61992</v>
      </c>
      <c r="D37" s="83" t="s">
        <v>2</v>
      </c>
      <c r="E37" s="83" t="s">
        <v>7</v>
      </c>
      <c r="F37" s="84">
        <v>55</v>
      </c>
      <c r="G37" s="85"/>
      <c r="H37" s="86">
        <f t="shared" si="1"/>
        <v>0</v>
      </c>
    </row>
    <row r="38" spans="1:8" ht="23.25" customHeight="1" x14ac:dyDescent="0.25">
      <c r="A38" s="81">
        <v>15</v>
      </c>
      <c r="B38" s="87" t="s">
        <v>56</v>
      </c>
      <c r="C38" s="88">
        <v>60062</v>
      </c>
      <c r="D38" s="89" t="s">
        <v>30</v>
      </c>
      <c r="E38" s="88" t="s">
        <v>31</v>
      </c>
      <c r="F38" s="90">
        <v>45</v>
      </c>
      <c r="G38" s="91"/>
      <c r="H38" s="86">
        <f t="shared" si="1"/>
        <v>0</v>
      </c>
    </row>
    <row r="39" spans="1:8" ht="24" customHeight="1" x14ac:dyDescent="0.25">
      <c r="A39" s="81">
        <v>30</v>
      </c>
      <c r="B39" s="87" t="s">
        <v>0</v>
      </c>
      <c r="C39" s="88">
        <v>95812</v>
      </c>
      <c r="D39" s="88" t="s">
        <v>38</v>
      </c>
      <c r="E39" s="88" t="s">
        <v>9</v>
      </c>
      <c r="F39" s="92">
        <v>52</v>
      </c>
      <c r="G39" s="91"/>
      <c r="H39" s="86">
        <f t="shared" si="1"/>
        <v>0</v>
      </c>
    </row>
    <row r="40" spans="1:8" ht="24" customHeight="1" x14ac:dyDescent="0.25">
      <c r="A40" s="81">
        <v>20</v>
      </c>
      <c r="B40" s="82" t="s">
        <v>36</v>
      </c>
      <c r="C40" s="83">
        <v>92862</v>
      </c>
      <c r="D40" s="83" t="s">
        <v>17</v>
      </c>
      <c r="E40" s="83" t="s">
        <v>18</v>
      </c>
      <c r="F40" s="84">
        <v>55</v>
      </c>
      <c r="G40" s="85"/>
      <c r="H40" s="86">
        <f t="shared" si="1"/>
        <v>0</v>
      </c>
    </row>
    <row r="41" spans="1:8" ht="21" customHeight="1" x14ac:dyDescent="0.25">
      <c r="A41" s="32"/>
      <c r="B41" s="33" t="s">
        <v>72</v>
      </c>
      <c r="C41" s="34"/>
      <c r="D41" s="34"/>
      <c r="E41" s="34"/>
      <c r="F41" s="35" t="s">
        <v>24</v>
      </c>
      <c r="G41" s="36">
        <f>SUM(G13:G40)</f>
        <v>0</v>
      </c>
      <c r="H41" s="37">
        <f>SUM(H13:H40)</f>
        <v>0</v>
      </c>
    </row>
    <row r="42" spans="1:8" ht="21" customHeight="1" x14ac:dyDescent="0.25">
      <c r="A42" s="38"/>
      <c r="B42" s="39"/>
      <c r="C42" s="40"/>
      <c r="D42" s="40"/>
      <c r="E42" s="40"/>
      <c r="F42" s="41"/>
      <c r="G42" s="42"/>
      <c r="H42" s="43"/>
    </row>
    <row r="43" spans="1:8" ht="21" customHeight="1" x14ac:dyDescent="0.25">
      <c r="A43" s="38"/>
      <c r="B43" s="39"/>
      <c r="C43" s="40"/>
      <c r="D43" s="40"/>
      <c r="E43" s="40"/>
      <c r="F43" s="41"/>
      <c r="G43" s="42"/>
      <c r="H43" s="43"/>
    </row>
    <row r="44" spans="1:8" ht="21" customHeight="1" x14ac:dyDescent="0.25">
      <c r="A44" s="38"/>
      <c r="B44" s="39"/>
      <c r="C44" s="40"/>
      <c r="D44" s="40"/>
      <c r="E44" s="40"/>
      <c r="F44" s="41"/>
      <c r="G44" s="42"/>
      <c r="H44" s="43"/>
    </row>
    <row r="45" spans="1:8" ht="22.5" customHeight="1" x14ac:dyDescent="0.25">
      <c r="A45" s="38"/>
      <c r="B45" s="38"/>
      <c r="C45" s="38"/>
      <c r="D45" s="38"/>
      <c r="E45" s="38"/>
      <c r="F45" s="38"/>
      <c r="G45" s="38"/>
      <c r="H45" s="38"/>
    </row>
    <row r="46" spans="1:8" ht="21" customHeight="1" x14ac:dyDescent="0.25">
      <c r="B46" s="14"/>
    </row>
    <row r="47" spans="1:8" ht="21" customHeight="1" x14ac:dyDescent="0.25"/>
    <row r="48" spans="1:8" x14ac:dyDescent="0.25">
      <c r="B48" s="6"/>
      <c r="C48" s="5"/>
    </row>
    <row r="49" spans="2:3" x14ac:dyDescent="0.25">
      <c r="B49" s="6"/>
      <c r="C49" s="5"/>
    </row>
  </sheetData>
  <mergeCells count="2">
    <mergeCell ref="J9:Q9"/>
    <mergeCell ref="D2:H5"/>
  </mergeCells>
  <phoneticPr fontId="0" type="noConversion"/>
  <pageMargins left="0" right="0" top="0" bottom="0" header="0.5" footer="0.5"/>
  <pageSetup orientation="portrait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85D40A8-40D2-4161-8FBF-566AEA4BA6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northcountry</cp:lastModifiedBy>
  <cp:lastPrinted>2018-08-28T13:53:09Z</cp:lastPrinted>
  <dcterms:created xsi:type="dcterms:W3CDTF">2001-03-07T14:47:22Z</dcterms:created>
  <dcterms:modified xsi:type="dcterms:W3CDTF">2018-10-01T12:53:42Z</dcterms:modified>
</cp:coreProperties>
</file>